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<sst xmlns="http://schemas.openxmlformats.org/spreadsheetml/2006/main" count="51" uniqueCount="40">
  <si>
    <t>Приложение 4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</si>
  <si>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</si>
  <si>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</si>
  <si>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</si>
  <si>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</si>
  <si>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</si>
  <si>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</si>
  <si>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</si>
  <si>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</si>
  <si>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</si>
  <si>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</si>
  <si>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</si>
  <si>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</si>
  <si>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</si>
  <si>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</si>
  <si>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</si>
  <si>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</si>
  <si>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</si>
  <si>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</si>
  <si>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</si>
  <si>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</si>
  <si>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</si>
  <si>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</si>
  <si>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</si>
  <si>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</si>
  <si>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</si>
  <si>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</si>
  <si>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</si>
  <si>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</si>
  <si>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</si>
  <si>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</si>
  <si>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</si>
  <si>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</si>
  <si>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</si>
  <si>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</si>
  <si>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</si>
  <si>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2022 год"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</si>
  <si>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2022год</t>
  </si>
  <si>
    <t>от "  "  мая   20223г. №</t>
  </si>
  <si>
    <t>к Решению Собрания депутатов Озерновского городского поселения от "28" апреля 2023 г. № 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</si>
</sst>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2" spans="3:8" ht="12.75">
      <c r="C2" s="3"/>
      <c r="D2" s="4"/>
      <c r="E2" s="5"/>
      <c r="F2" s="6"/>
      <c r="G2" s="7"/>
      <c r="H2" s="8" t="s">
        <v>0</v>
      </c>
    </row>
    <row r="3" spans="3:8" ht="12.75">
      <c r="C3" s="3"/>
      <c r="D3" s="4"/>
      <c r="E3" s="5"/>
      <c r="F3" s="6"/>
      <c r="G3" s="7"/>
      <c r="H3" s="8" t="s">
        <v>39</v>
      </c>
    </row>
    <row r="4" spans="3:8" ht="12.75">
      <c r="C4" s="3"/>
      <c r="D4" s="4"/>
      <c r="E4" s="5"/>
      <c r="F4" s="6"/>
      <c r="G4" s="7"/>
      <c r="H4" s="8" t="s">
        <v>36</v>
      </c>
    </row>
    <row r="5" spans="3:8" ht="12.75">
      <c r="C5" s="3"/>
      <c r="D5" s="36" t="s">
        <v>38</v>
      </c>
      <c r="E5" s="36"/>
      <c r="F5" s="36"/>
      <c r="G5" s="36"/>
      <c r="H5" s="36"/>
    </row>
    <row r="6" spans="1:8" ht="12.75">
      <c r="A6" s="37" t="s">
        <v>1</v>
      </c>
      <c r="B6" s="37"/>
      <c r="C6" s="37"/>
      <c r="D6" s="37"/>
      <c r="E6" s="37"/>
      <c r="F6" s="37"/>
      <c r="G6" s="37"/>
      <c r="H6" s="37"/>
    </row>
    <row r="7" spans="1:8" ht="39" customHeight="1">
      <c r="A7" s="38" t="s">
        <v>37</v>
      </c>
      <c r="B7" s="38"/>
      <c r="C7" s="38"/>
      <c r="D7" s="38"/>
      <c r="E7" s="38"/>
      <c r="F7" s="38"/>
      <c r="G7" s="38"/>
      <c r="H7" s="38"/>
    </row>
    <row r="8" spans="4:8" ht="12.75">
      <c r="D8" s="4"/>
      <c r="E8" s="9"/>
      <c r="F8" s="10"/>
      <c r="G8" s="7"/>
      <c r="H8" s="11" t="s">
        <v>2</v>
      </c>
    </row>
    <row r="9" spans="1:8" ht="26.25" customHeight="1">
      <c r="A9" s="33" t="s">
        <v>3</v>
      </c>
      <c r="B9" s="33" t="s">
        <v>4</v>
      </c>
      <c r="C9" s="39" t="s">
        <v>5</v>
      </c>
      <c r="D9" s="32" t="s">
        <v>6</v>
      </c>
      <c r="E9" s="33" t="s">
        <v>7</v>
      </c>
      <c r="F9" s="34" t="s">
        <v>8</v>
      </c>
      <c r="G9" s="35" t="s">
        <v>9</v>
      </c>
      <c r="H9" s="33" t="s">
        <v>10</v>
      </c>
    </row>
    <row r="10" spans="1:8" ht="35.25" customHeight="1">
      <c r="A10" s="33"/>
      <c r="B10" s="33"/>
      <c r="C10" s="39"/>
      <c r="D10" s="32"/>
      <c r="E10" s="33"/>
      <c r="F10" s="34"/>
      <c r="G10" s="35"/>
      <c r="H10" s="33"/>
    </row>
    <row r="11" spans="1:8" ht="12.75">
      <c r="A11" s="12">
        <v>1</v>
      </c>
      <c r="B11" s="12">
        <v>2</v>
      </c>
      <c r="C11" s="13">
        <v>3</v>
      </c>
      <c r="D11" s="14">
        <v>4</v>
      </c>
      <c r="E11" s="15" t="s">
        <v>11</v>
      </c>
      <c r="F11" s="16">
        <v>5</v>
      </c>
      <c r="G11" s="17">
        <v>6</v>
      </c>
      <c r="H11" s="18">
        <v>7</v>
      </c>
    </row>
    <row r="12" spans="1:8" ht="12.75">
      <c r="A12" s="19" t="s">
        <v>12</v>
      </c>
      <c r="B12" s="19" t="s">
        <v>13</v>
      </c>
      <c r="C12" s="20" t="s">
        <v>14</v>
      </c>
      <c r="D12" s="21" t="s">
        <v>15</v>
      </c>
      <c r="E12" s="22" t="s">
        <v>16</v>
      </c>
      <c r="F12" s="23">
        <f>F13</f>
        <v>12896</v>
      </c>
      <c r="G12" s="24">
        <f>G13</f>
        <v>-2919.327390000006</v>
      </c>
      <c r="H12" s="25">
        <f aca="true" t="shared" si="0" ref="H12:H19">G12/F12</f>
        <v>-0.22637464252481435</v>
      </c>
    </row>
    <row r="13" spans="1:8" ht="25.5">
      <c r="A13" s="26" t="s">
        <v>17</v>
      </c>
      <c r="B13" s="26" t="s">
        <v>13</v>
      </c>
      <c r="C13" s="27" t="s">
        <v>14</v>
      </c>
      <c r="D13" s="28" t="s">
        <v>18</v>
      </c>
      <c r="E13" s="29" t="s">
        <v>19</v>
      </c>
      <c r="F13" s="30">
        <f>F14+F17</f>
        <v>12896</v>
      </c>
      <c r="G13" s="31">
        <f>G14+G17</f>
        <v>-2919.327390000006</v>
      </c>
      <c r="H13" s="25">
        <f t="shared" si="0"/>
        <v>-0.22637464252481435</v>
      </c>
    </row>
    <row r="14" spans="1:8" ht="12.75">
      <c r="A14" s="26" t="s">
        <v>17</v>
      </c>
      <c r="B14" s="26" t="s">
        <v>13</v>
      </c>
      <c r="C14" s="27" t="s">
        <v>20</v>
      </c>
      <c r="D14" s="28" t="s">
        <v>21</v>
      </c>
      <c r="E14" s="29" t="s">
        <v>22</v>
      </c>
      <c r="F14" s="30">
        <f>F15</f>
        <v>-90176.454</v>
      </c>
      <c r="G14" s="31">
        <f>G15</f>
        <v>-79467.52176</v>
      </c>
      <c r="H14" s="25">
        <f t="shared" si="0"/>
        <v>0.8812446956497092</v>
      </c>
    </row>
    <row r="15" spans="1:8" ht="12.75">
      <c r="A15" s="26" t="s">
        <v>17</v>
      </c>
      <c r="B15" s="26" t="s">
        <v>23</v>
      </c>
      <c r="C15" s="27">
        <v>510</v>
      </c>
      <c r="D15" s="28" t="s">
        <v>24</v>
      </c>
      <c r="E15" s="29" t="s">
        <v>25</v>
      </c>
      <c r="F15" s="30">
        <f>F16</f>
        <v>-90176.454</v>
      </c>
      <c r="G15" s="31">
        <f>G16</f>
        <v>-79467.52176</v>
      </c>
      <c r="H15" s="25">
        <f t="shared" si="0"/>
        <v>0.8812446956497092</v>
      </c>
    </row>
    <row r="16" spans="1:8" ht="25.5">
      <c r="A16" s="26" t="s">
        <v>26</v>
      </c>
      <c r="B16" s="26" t="s">
        <v>27</v>
      </c>
      <c r="C16" s="27">
        <v>510</v>
      </c>
      <c r="D16" s="28" t="s">
        <v>28</v>
      </c>
      <c r="E16" s="29" t="s">
        <v>29</v>
      </c>
      <c r="F16" s="30">
        <v>-90176.454</v>
      </c>
      <c r="G16" s="31">
        <v>-79467.52176</v>
      </c>
      <c r="H16" s="25">
        <f t="shared" si="0"/>
        <v>0.8812446956497092</v>
      </c>
    </row>
    <row r="17" spans="1:8" ht="12.75">
      <c r="A17" s="26" t="s">
        <v>17</v>
      </c>
      <c r="B17" s="26" t="s">
        <v>13</v>
      </c>
      <c r="C17" s="27">
        <v>600</v>
      </c>
      <c r="D17" s="28" t="s">
        <v>30</v>
      </c>
      <c r="E17" s="29" t="s">
        <v>31</v>
      </c>
      <c r="F17" s="30">
        <f>F18</f>
        <v>103072.454</v>
      </c>
      <c r="G17" s="31">
        <f>G18</f>
        <v>76548.19437</v>
      </c>
      <c r="H17" s="25">
        <f t="shared" si="0"/>
        <v>0.7426639358950355</v>
      </c>
    </row>
    <row r="18" spans="1:8" ht="25.5">
      <c r="A18" s="26" t="s">
        <v>17</v>
      </c>
      <c r="B18" s="26" t="s">
        <v>23</v>
      </c>
      <c r="C18" s="27">
        <v>610</v>
      </c>
      <c r="D18" s="28" t="s">
        <v>32</v>
      </c>
      <c r="E18" s="29" t="s">
        <v>33</v>
      </c>
      <c r="F18" s="30">
        <f>F19</f>
        <v>103072.454</v>
      </c>
      <c r="G18" s="31">
        <f>G19</f>
        <v>76548.19437</v>
      </c>
      <c r="H18" s="25">
        <f t="shared" si="0"/>
        <v>0.7426639358950355</v>
      </c>
    </row>
    <row r="19" spans="1:8" ht="25.5">
      <c r="A19" s="26" t="s">
        <v>17</v>
      </c>
      <c r="B19" s="26" t="s">
        <v>27</v>
      </c>
      <c r="C19" s="27">
        <v>610</v>
      </c>
      <c r="D19" s="28" t="s">
        <v>34</v>
      </c>
      <c r="E19" s="29" t="s">
        <v>35</v>
      </c>
      <c r="F19" s="30">
        <v>103072.454</v>
      </c>
      <c r="G19" s="31">
        <v>76548.19437</v>
      </c>
      <c r="H19" s="25">
        <f t="shared" si="0"/>
        <v>0.7426639358950355</v>
      </c>
    </row>
  </sheetData>
  <sheetProtection selectLockedCells="1" selectUnlockedCells="1"/>
  <mergeCells count="11">
    <mergeCell ref="C9:C10"/>
    <mergeCell ref="D9:D10"/>
    <mergeCell ref="E9:E10"/>
    <mergeCell ref="F9:F10"/>
    <mergeCell ref="G9:G10"/>
    <mergeCell ref="H9:H10"/>
    <mergeCell ref="D5:H5"/>
    <mergeCell ref="A6:H6"/>
    <mergeCell ref="A7:H7"/>
    <mergeCell ref="A9:A10"/>
    <mergeCell ref="B9:B10"/>
  </mergeCells>
  <printOptions/>
  <pageMargins left="0.5118055555555555" right="0" top="0.5118055555555555" bottom="0.39375" header="0.5118055555555555" footer="0"/>
  <pageSetup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2022-06-07T06:13:32Z</cp:lastPrinted>
  <dcterms:modified xsi:type="dcterms:W3CDTF">2023-05-04T03:49:09Z</dcterms:modified>
  <cp:category/>
  <cp:version/>
  <cp:contentType/>
  <cp:contentStatus/>
</cp:coreProperties>
</file>